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Паст5г" sheetId="13" r:id="rId1"/>
  </sheets>
  <calcPr calcId="145621"/>
</workbook>
</file>

<file path=xl/calcChain.xml><?xml version="1.0" encoding="utf-8"?>
<calcChain xmlns="http://schemas.openxmlformats.org/spreadsheetml/2006/main">
  <c r="F44" i="13" l="1"/>
  <c r="M35" i="13" l="1"/>
  <c r="N35" i="13" s="1"/>
  <c r="M33" i="13"/>
  <c r="N33" i="13" s="1"/>
  <c r="M36" i="13"/>
  <c r="N36" i="13" s="1"/>
  <c r="M37" i="13"/>
  <c r="N37" i="13" s="1"/>
  <c r="L38" i="13"/>
  <c r="K38" i="13"/>
  <c r="J38" i="13"/>
  <c r="I38" i="13"/>
  <c r="H38" i="13"/>
  <c r="G38" i="13"/>
  <c r="F38" i="13"/>
  <c r="E38" i="13"/>
  <c r="M34" i="13"/>
  <c r="N34" i="13" s="1"/>
  <c r="M32" i="13"/>
  <c r="N32" i="13" s="1"/>
  <c r="M31" i="13"/>
  <c r="N31" i="13" s="1"/>
  <c r="M30" i="13"/>
  <c r="N30" i="13" s="1"/>
  <c r="M29" i="13"/>
  <c r="N29" i="13" s="1"/>
  <c r="M28" i="13"/>
  <c r="N28" i="13" s="1"/>
  <c r="M27" i="13"/>
  <c r="N27" i="13" s="1"/>
  <c r="M26" i="13"/>
  <c r="N26" i="13" s="1"/>
  <c r="M25" i="13"/>
  <c r="N25" i="13" s="1"/>
  <c r="M24" i="13"/>
  <c r="N24" i="13" s="1"/>
  <c r="M23" i="13"/>
  <c r="N23" i="13" s="1"/>
  <c r="M22" i="13"/>
  <c r="N22" i="13" s="1"/>
  <c r="M21" i="13"/>
  <c r="N21" i="13" s="1"/>
  <c r="M20" i="13"/>
  <c r="N20" i="13" s="1"/>
  <c r="M19" i="13"/>
  <c r="N19" i="13" s="1"/>
  <c r="M18" i="13"/>
  <c r="N18" i="13" s="1"/>
  <c r="M17" i="13"/>
  <c r="N17" i="13" s="1"/>
  <c r="M16" i="13"/>
  <c r="N16" i="13" s="1"/>
  <c r="M15" i="13"/>
  <c r="N15" i="13" s="1"/>
  <c r="M14" i="13"/>
  <c r="N14" i="13" s="1"/>
  <c r="M13" i="13"/>
  <c r="N13" i="13" s="1"/>
  <c r="M12" i="13"/>
  <c r="N12" i="13" s="1"/>
  <c r="M11" i="13"/>
  <c r="N11" i="13" s="1"/>
  <c r="M10" i="13"/>
  <c r="N10" i="13" s="1"/>
  <c r="M9" i="13"/>
  <c r="N9" i="13" s="1"/>
  <c r="M8" i="13"/>
  <c r="N8" i="13" s="1"/>
  <c r="M7" i="13"/>
  <c r="N7" i="13" s="1"/>
  <c r="M6" i="13"/>
  <c r="N6" i="13" s="1"/>
  <c r="N38" i="13" l="1"/>
  <c r="M38" i="13"/>
</calcChain>
</file>

<file path=xl/sharedStrings.xml><?xml version="1.0" encoding="utf-8"?>
<sst xmlns="http://schemas.openxmlformats.org/spreadsheetml/2006/main" count="30" uniqueCount="27">
  <si>
    <t>смежные</t>
  </si>
  <si>
    <t>изолиров.</t>
  </si>
  <si>
    <t>ИТОГО</t>
  </si>
  <si>
    <t>кухня</t>
  </si>
  <si>
    <t xml:space="preserve">туалет </t>
  </si>
  <si>
    <t>ванная</t>
  </si>
  <si>
    <t>Кол-во жилых комнат в проектир. квартире</t>
  </si>
  <si>
    <t>Общая площадь проектир. квартиры</t>
  </si>
  <si>
    <t>Жилая площадь проектир. квартиры</t>
  </si>
  <si>
    <t xml:space="preserve"> ком. №1</t>
  </si>
  <si>
    <t xml:space="preserve"> ком. №2</t>
  </si>
  <si>
    <t xml:space="preserve"> ком. №3</t>
  </si>
  <si>
    <t>изолиров</t>
  </si>
  <si>
    <t>№
п/п</t>
  </si>
  <si>
    <t>шифр</t>
  </si>
  <si>
    <t>1,2 - смежн, 
3 -изолир.</t>
  </si>
  <si>
    <t>Номенклатура квартир в доме</t>
  </si>
  <si>
    <t>Смежные/
изолиро-ванные</t>
  </si>
  <si>
    <t>1-комнатные</t>
  </si>
  <si>
    <t>2-комнатные</t>
  </si>
  <si>
    <t>3-комнатные</t>
  </si>
  <si>
    <t>Всего квартир в доме</t>
  </si>
  <si>
    <t>санузел</t>
  </si>
  <si>
    <t>передняя</t>
  </si>
  <si>
    <t>Приложение №2</t>
  </si>
  <si>
    <t>Муниципальный заказчик:
Директор МКУ "УКС города Глазова"</t>
  </si>
  <si>
    <t>С.К.Блинов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</si>
</sst>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/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1" fillId="0" borderId="0" xfId="0" applyFont="1" applyFill="1" applyAlignment="1"/>
    <xf numFmtId="0" fontId="0" fillId="0" borderId="0" xfId="0" applyFill="1" applyBorder="1" applyAlignment="1"/>
    <xf numFmtId="0" fontId="0" fillId="0" borderId="0" xfId="0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2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A37" zoomScale="120" zoomScaleNormal="120" workbookViewId="0">
      <selection activeCell="L52" sqref="L52"/>
    </sheetView>
  </sheetViews>
  <sheetFormatPr defaultColWidth="9.140625" defaultRowHeight="15" x14ac:dyDescent="0.25"/>
  <cols>
    <col min="1" max="1" width="4.7109375" style="15" customWidth="1"/>
    <col min="2" max="2" width="4.7109375" style="8" customWidth="1"/>
    <col min="3" max="3" width="9.140625" style="8" customWidth="1"/>
    <col min="4" max="4" width="7.28515625" style="8" customWidth="1"/>
    <col min="5" max="7" width="7.42578125" style="8" customWidth="1"/>
    <col min="8" max="14" width="7.42578125" style="13" customWidth="1"/>
    <col min="15" max="16384" width="9.140625" style="9"/>
  </cols>
  <sheetData>
    <row r="1" spans="1:14" ht="45.75" customHeight="1" x14ac:dyDescent="0.25">
      <c r="K1" s="19" t="s">
        <v>24</v>
      </c>
      <c r="L1" s="19"/>
      <c r="M1" s="19"/>
      <c r="N1" s="19"/>
    </row>
    <row r="3" spans="1:14" x14ac:dyDescent="0.25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5" spans="1:14" s="11" customFormat="1" ht="58.5" customHeight="1" x14ac:dyDescent="0.2">
      <c r="A5" s="2" t="s">
        <v>13</v>
      </c>
      <c r="B5" s="2" t="s">
        <v>14</v>
      </c>
      <c r="C5" s="2" t="s">
        <v>17</v>
      </c>
      <c r="D5" s="2" t="s">
        <v>6</v>
      </c>
      <c r="E5" s="2" t="s">
        <v>9</v>
      </c>
      <c r="F5" s="2" t="s">
        <v>10</v>
      </c>
      <c r="G5" s="2" t="s">
        <v>11</v>
      </c>
      <c r="H5" s="2" t="s">
        <v>3</v>
      </c>
      <c r="I5" s="2" t="s">
        <v>4</v>
      </c>
      <c r="J5" s="2" t="s">
        <v>5</v>
      </c>
      <c r="K5" s="2" t="s">
        <v>22</v>
      </c>
      <c r="L5" s="2" t="s">
        <v>23</v>
      </c>
      <c r="M5" s="2" t="s">
        <v>8</v>
      </c>
      <c r="N5" s="2" t="s">
        <v>7</v>
      </c>
    </row>
    <row r="6" spans="1:14" s="10" customFormat="1" ht="16.5" customHeight="1" x14ac:dyDescent="0.2">
      <c r="A6" s="5">
        <v>1</v>
      </c>
      <c r="B6" s="1">
        <v>73</v>
      </c>
      <c r="C6" s="5"/>
      <c r="D6" s="5">
        <v>2</v>
      </c>
      <c r="E6" s="4">
        <v>16</v>
      </c>
      <c r="F6" s="4">
        <v>8</v>
      </c>
      <c r="G6" s="4"/>
      <c r="H6" s="4">
        <v>8</v>
      </c>
      <c r="I6" s="4">
        <v>1.5</v>
      </c>
      <c r="J6" s="4">
        <v>2.5</v>
      </c>
      <c r="K6" s="4"/>
      <c r="L6" s="4">
        <v>3</v>
      </c>
      <c r="M6" s="4">
        <f t="shared" ref="M6:M37" si="0">SUM(E6:G6)</f>
        <v>24</v>
      </c>
      <c r="N6" s="4">
        <f t="shared" ref="N6:N37" si="1">M6+H6+I6+J6+K6+L6</f>
        <v>39</v>
      </c>
    </row>
    <row r="7" spans="1:14" s="10" customFormat="1" ht="16.5" customHeight="1" x14ac:dyDescent="0.2">
      <c r="A7" s="5">
        <v>2</v>
      </c>
      <c r="B7" s="1">
        <v>74</v>
      </c>
      <c r="C7" s="5"/>
      <c r="D7" s="5">
        <v>1</v>
      </c>
      <c r="E7" s="4">
        <v>16.5</v>
      </c>
      <c r="F7" s="4"/>
      <c r="G7" s="4"/>
      <c r="H7" s="4">
        <v>8</v>
      </c>
      <c r="I7" s="4"/>
      <c r="J7" s="4"/>
      <c r="K7" s="4">
        <v>3</v>
      </c>
      <c r="L7" s="4">
        <v>2.5</v>
      </c>
      <c r="M7" s="4">
        <f t="shared" si="0"/>
        <v>16.5</v>
      </c>
      <c r="N7" s="4">
        <f t="shared" si="1"/>
        <v>30</v>
      </c>
    </row>
    <row r="8" spans="1:14" s="10" customFormat="1" ht="16.5" customHeight="1" x14ac:dyDescent="0.2">
      <c r="A8" s="5">
        <v>3</v>
      </c>
      <c r="B8" s="1">
        <v>75</v>
      </c>
      <c r="C8" s="5"/>
      <c r="D8" s="5">
        <v>1</v>
      </c>
      <c r="E8" s="4">
        <v>21.1</v>
      </c>
      <c r="F8" s="4"/>
      <c r="G8" s="4"/>
      <c r="H8" s="4">
        <v>8</v>
      </c>
      <c r="I8" s="4"/>
      <c r="J8" s="4"/>
      <c r="K8" s="4">
        <v>3</v>
      </c>
      <c r="L8" s="4">
        <v>2.5</v>
      </c>
      <c r="M8" s="4">
        <f t="shared" si="0"/>
        <v>21.1</v>
      </c>
      <c r="N8" s="4">
        <f t="shared" si="1"/>
        <v>34.6</v>
      </c>
    </row>
    <row r="9" spans="1:14" s="10" customFormat="1" ht="16.5" customHeight="1" x14ac:dyDescent="0.2">
      <c r="A9" s="5">
        <v>4</v>
      </c>
      <c r="B9" s="1">
        <v>76</v>
      </c>
      <c r="C9" s="5" t="s">
        <v>0</v>
      </c>
      <c r="D9" s="5">
        <v>2</v>
      </c>
      <c r="E9" s="4">
        <v>16</v>
      </c>
      <c r="F9" s="4">
        <v>8</v>
      </c>
      <c r="G9" s="4"/>
      <c r="H9" s="4">
        <v>8</v>
      </c>
      <c r="I9" s="4">
        <v>1.5</v>
      </c>
      <c r="J9" s="4">
        <v>2.5</v>
      </c>
      <c r="K9" s="4"/>
      <c r="L9" s="4">
        <v>3</v>
      </c>
      <c r="M9" s="4">
        <f t="shared" si="0"/>
        <v>24</v>
      </c>
      <c r="N9" s="4">
        <f t="shared" si="1"/>
        <v>39</v>
      </c>
    </row>
    <row r="10" spans="1:14" s="10" customFormat="1" ht="16.5" customHeight="1" x14ac:dyDescent="0.2">
      <c r="A10" s="5">
        <v>5</v>
      </c>
      <c r="B10" s="1">
        <v>77</v>
      </c>
      <c r="C10" s="5"/>
      <c r="D10" s="5">
        <v>1</v>
      </c>
      <c r="E10" s="4">
        <v>15</v>
      </c>
      <c r="F10" s="4"/>
      <c r="G10" s="4"/>
      <c r="H10" s="4">
        <v>8</v>
      </c>
      <c r="I10" s="4"/>
      <c r="J10" s="4"/>
      <c r="K10" s="4">
        <v>3</v>
      </c>
      <c r="L10" s="4">
        <v>2.5</v>
      </c>
      <c r="M10" s="4">
        <f t="shared" si="0"/>
        <v>15</v>
      </c>
      <c r="N10" s="4">
        <f t="shared" si="1"/>
        <v>28.5</v>
      </c>
    </row>
    <row r="11" spans="1:14" s="10" customFormat="1" ht="16.5" customHeight="1" x14ac:dyDescent="0.2">
      <c r="A11" s="5">
        <v>6</v>
      </c>
      <c r="B11" s="1">
        <v>78</v>
      </c>
      <c r="C11" s="5"/>
      <c r="D11" s="5">
        <v>1</v>
      </c>
      <c r="E11" s="4">
        <v>19.43</v>
      </c>
      <c r="F11" s="4"/>
      <c r="G11" s="4"/>
      <c r="H11" s="4">
        <v>8</v>
      </c>
      <c r="I11" s="4"/>
      <c r="J11" s="4"/>
      <c r="K11" s="4">
        <v>3</v>
      </c>
      <c r="L11" s="4">
        <v>2.5</v>
      </c>
      <c r="M11" s="4">
        <f t="shared" si="0"/>
        <v>19.43</v>
      </c>
      <c r="N11" s="4">
        <f t="shared" si="1"/>
        <v>32.93</v>
      </c>
    </row>
    <row r="12" spans="1:14" s="10" customFormat="1" ht="16.5" customHeight="1" x14ac:dyDescent="0.2">
      <c r="A12" s="5">
        <v>7</v>
      </c>
      <c r="B12" s="1">
        <v>79</v>
      </c>
      <c r="C12" s="5"/>
      <c r="D12" s="5">
        <v>2</v>
      </c>
      <c r="E12" s="4">
        <v>16</v>
      </c>
      <c r="F12" s="4">
        <v>8</v>
      </c>
      <c r="G12" s="4"/>
      <c r="H12" s="4">
        <v>8</v>
      </c>
      <c r="I12" s="4">
        <v>1.5</v>
      </c>
      <c r="J12" s="4">
        <v>2.5</v>
      </c>
      <c r="K12" s="4"/>
      <c r="L12" s="4">
        <v>3</v>
      </c>
      <c r="M12" s="4">
        <f t="shared" si="0"/>
        <v>24</v>
      </c>
      <c r="N12" s="4">
        <f t="shared" si="1"/>
        <v>39</v>
      </c>
    </row>
    <row r="13" spans="1:14" s="10" customFormat="1" ht="16.5" customHeight="1" x14ac:dyDescent="0.2">
      <c r="A13" s="5">
        <v>8</v>
      </c>
      <c r="B13" s="1">
        <v>80</v>
      </c>
      <c r="C13" s="5"/>
      <c r="D13" s="5">
        <v>2</v>
      </c>
      <c r="E13" s="4">
        <v>16</v>
      </c>
      <c r="F13" s="4">
        <v>8</v>
      </c>
      <c r="G13" s="4"/>
      <c r="H13" s="4">
        <v>8</v>
      </c>
      <c r="I13" s="4">
        <v>1.5</v>
      </c>
      <c r="J13" s="4">
        <v>2.5</v>
      </c>
      <c r="K13" s="4"/>
      <c r="L13" s="4">
        <v>3</v>
      </c>
      <c r="M13" s="4">
        <f t="shared" si="0"/>
        <v>24</v>
      </c>
      <c r="N13" s="4">
        <f t="shared" si="1"/>
        <v>39</v>
      </c>
    </row>
    <row r="14" spans="1:14" s="10" customFormat="1" ht="16.5" customHeight="1" x14ac:dyDescent="0.2">
      <c r="A14" s="5">
        <v>9</v>
      </c>
      <c r="B14" s="1">
        <v>81</v>
      </c>
      <c r="C14" s="5"/>
      <c r="D14" s="5">
        <v>2</v>
      </c>
      <c r="E14" s="4">
        <v>16</v>
      </c>
      <c r="F14" s="4">
        <v>8</v>
      </c>
      <c r="G14" s="4"/>
      <c r="H14" s="4">
        <v>8</v>
      </c>
      <c r="I14" s="4">
        <v>1.5</v>
      </c>
      <c r="J14" s="4">
        <v>2.5</v>
      </c>
      <c r="K14" s="4"/>
      <c r="L14" s="4">
        <v>3</v>
      </c>
      <c r="M14" s="4">
        <f t="shared" si="0"/>
        <v>24</v>
      </c>
      <c r="N14" s="4">
        <f t="shared" si="1"/>
        <v>39</v>
      </c>
    </row>
    <row r="15" spans="1:14" s="10" customFormat="1" ht="16.5" customHeight="1" x14ac:dyDescent="0.2">
      <c r="A15" s="5">
        <v>10</v>
      </c>
      <c r="B15" s="1">
        <v>82</v>
      </c>
      <c r="C15" s="5"/>
      <c r="D15" s="5">
        <v>2</v>
      </c>
      <c r="E15" s="4">
        <v>16</v>
      </c>
      <c r="F15" s="4">
        <v>8</v>
      </c>
      <c r="G15" s="4"/>
      <c r="H15" s="4">
        <v>8</v>
      </c>
      <c r="I15" s="4">
        <v>1.5</v>
      </c>
      <c r="J15" s="4">
        <v>2.5</v>
      </c>
      <c r="K15" s="4"/>
      <c r="L15" s="4">
        <v>3</v>
      </c>
      <c r="M15" s="4">
        <f t="shared" si="0"/>
        <v>24</v>
      </c>
      <c r="N15" s="4">
        <f t="shared" si="1"/>
        <v>39</v>
      </c>
    </row>
    <row r="16" spans="1:14" s="10" customFormat="1" ht="16.5" customHeight="1" x14ac:dyDescent="0.2">
      <c r="A16" s="5">
        <v>11</v>
      </c>
      <c r="B16" s="1">
        <v>83</v>
      </c>
      <c r="C16" s="5"/>
      <c r="D16" s="5">
        <v>1</v>
      </c>
      <c r="E16" s="4">
        <v>20.2</v>
      </c>
      <c r="F16" s="4"/>
      <c r="G16" s="4"/>
      <c r="H16" s="4">
        <v>8</v>
      </c>
      <c r="I16" s="4"/>
      <c r="J16" s="4"/>
      <c r="K16" s="4">
        <v>3</v>
      </c>
      <c r="L16" s="4">
        <v>2.5</v>
      </c>
      <c r="M16" s="4">
        <f t="shared" si="0"/>
        <v>20.2</v>
      </c>
      <c r="N16" s="4">
        <f t="shared" si="1"/>
        <v>33.700000000000003</v>
      </c>
    </row>
    <row r="17" spans="1:14" s="10" customFormat="1" ht="16.5" customHeight="1" x14ac:dyDescent="0.2">
      <c r="A17" s="5">
        <v>12</v>
      </c>
      <c r="B17" s="1">
        <v>84</v>
      </c>
      <c r="C17" s="5"/>
      <c r="D17" s="5">
        <v>2</v>
      </c>
      <c r="E17" s="4">
        <v>16</v>
      </c>
      <c r="F17" s="4">
        <v>8</v>
      </c>
      <c r="G17" s="4"/>
      <c r="H17" s="4">
        <v>8</v>
      </c>
      <c r="I17" s="4">
        <v>1.5</v>
      </c>
      <c r="J17" s="4">
        <v>2.5</v>
      </c>
      <c r="K17" s="4"/>
      <c r="L17" s="4">
        <v>3</v>
      </c>
      <c r="M17" s="4">
        <f t="shared" si="0"/>
        <v>24</v>
      </c>
      <c r="N17" s="4">
        <f t="shared" si="1"/>
        <v>39</v>
      </c>
    </row>
    <row r="18" spans="1:14" s="10" customFormat="1" ht="16.5" customHeight="1" x14ac:dyDescent="0.2">
      <c r="A18" s="5">
        <v>13</v>
      </c>
      <c r="B18" s="1">
        <v>85</v>
      </c>
      <c r="C18" s="5"/>
      <c r="D18" s="5">
        <v>2</v>
      </c>
      <c r="E18" s="4">
        <v>16</v>
      </c>
      <c r="F18" s="4">
        <v>8</v>
      </c>
      <c r="G18" s="4"/>
      <c r="H18" s="4">
        <v>8</v>
      </c>
      <c r="I18" s="4">
        <v>1.5</v>
      </c>
      <c r="J18" s="4">
        <v>2.5</v>
      </c>
      <c r="K18" s="4"/>
      <c r="L18" s="4">
        <v>3</v>
      </c>
      <c r="M18" s="4">
        <f t="shared" si="0"/>
        <v>24</v>
      </c>
      <c r="N18" s="4">
        <f t="shared" si="1"/>
        <v>39</v>
      </c>
    </row>
    <row r="19" spans="1:14" s="10" customFormat="1" ht="16.5" customHeight="1" x14ac:dyDescent="0.2">
      <c r="A19" s="5">
        <v>14</v>
      </c>
      <c r="B19" s="1">
        <v>86</v>
      </c>
      <c r="C19" s="5" t="s">
        <v>0</v>
      </c>
      <c r="D19" s="5">
        <v>2</v>
      </c>
      <c r="E19" s="4">
        <v>16</v>
      </c>
      <c r="F19" s="4">
        <v>8</v>
      </c>
      <c r="G19" s="4"/>
      <c r="H19" s="4">
        <v>8</v>
      </c>
      <c r="I19" s="4">
        <v>1.5</v>
      </c>
      <c r="J19" s="4">
        <v>2.5</v>
      </c>
      <c r="K19" s="4"/>
      <c r="L19" s="4">
        <v>3</v>
      </c>
      <c r="M19" s="4">
        <f t="shared" si="0"/>
        <v>24</v>
      </c>
      <c r="N19" s="4">
        <f t="shared" si="1"/>
        <v>39</v>
      </c>
    </row>
    <row r="20" spans="1:14" s="10" customFormat="1" ht="16.5" customHeight="1" x14ac:dyDescent="0.2">
      <c r="A20" s="5">
        <v>15</v>
      </c>
      <c r="B20" s="1">
        <v>87</v>
      </c>
      <c r="C20" s="5" t="s">
        <v>1</v>
      </c>
      <c r="D20" s="5">
        <v>2</v>
      </c>
      <c r="E20" s="4">
        <v>16</v>
      </c>
      <c r="F20" s="4">
        <v>8</v>
      </c>
      <c r="G20" s="4"/>
      <c r="H20" s="4">
        <v>8</v>
      </c>
      <c r="I20" s="4">
        <v>1.5</v>
      </c>
      <c r="J20" s="4">
        <v>2.5</v>
      </c>
      <c r="K20" s="4"/>
      <c r="L20" s="4">
        <v>3</v>
      </c>
      <c r="M20" s="4">
        <f t="shared" si="0"/>
        <v>24</v>
      </c>
      <c r="N20" s="4">
        <f t="shared" si="1"/>
        <v>39</v>
      </c>
    </row>
    <row r="21" spans="1:14" s="10" customFormat="1" ht="35.25" customHeight="1" x14ac:dyDescent="0.2">
      <c r="A21" s="5">
        <v>16</v>
      </c>
      <c r="B21" s="1">
        <v>88</v>
      </c>
      <c r="C21" s="1" t="s">
        <v>15</v>
      </c>
      <c r="D21" s="5">
        <v>3</v>
      </c>
      <c r="E21" s="4">
        <v>17.3</v>
      </c>
      <c r="F21" s="4">
        <v>14.4</v>
      </c>
      <c r="G21" s="4">
        <v>8</v>
      </c>
      <c r="H21" s="4">
        <v>8</v>
      </c>
      <c r="I21" s="4">
        <v>1.5</v>
      </c>
      <c r="J21" s="4">
        <v>2.5</v>
      </c>
      <c r="K21" s="4"/>
      <c r="L21" s="4">
        <v>4</v>
      </c>
      <c r="M21" s="4">
        <f t="shared" si="0"/>
        <v>39.700000000000003</v>
      </c>
      <c r="N21" s="4">
        <f t="shared" si="1"/>
        <v>55.7</v>
      </c>
    </row>
    <row r="22" spans="1:14" s="10" customFormat="1" ht="16.5" customHeight="1" x14ac:dyDescent="0.2">
      <c r="A22" s="5">
        <v>17</v>
      </c>
      <c r="B22" s="1">
        <v>89</v>
      </c>
      <c r="C22" s="5"/>
      <c r="D22" s="5">
        <v>1</v>
      </c>
      <c r="E22" s="4">
        <v>21</v>
      </c>
      <c r="F22" s="4"/>
      <c r="G22" s="4"/>
      <c r="H22" s="4">
        <v>8</v>
      </c>
      <c r="I22" s="4"/>
      <c r="J22" s="4"/>
      <c r="K22" s="4">
        <v>3</v>
      </c>
      <c r="L22" s="4">
        <v>2.5</v>
      </c>
      <c r="M22" s="4">
        <f t="shared" si="0"/>
        <v>21</v>
      </c>
      <c r="N22" s="4">
        <f t="shared" si="1"/>
        <v>34.5</v>
      </c>
    </row>
    <row r="23" spans="1:14" s="10" customFormat="1" ht="16.5" customHeight="1" x14ac:dyDescent="0.2">
      <c r="A23" s="5">
        <v>18</v>
      </c>
      <c r="B23" s="1">
        <v>90</v>
      </c>
      <c r="C23" s="5"/>
      <c r="D23" s="5">
        <v>1</v>
      </c>
      <c r="E23" s="4">
        <v>26.4</v>
      </c>
      <c r="F23" s="4"/>
      <c r="G23" s="4"/>
      <c r="H23" s="4">
        <v>8</v>
      </c>
      <c r="I23" s="4"/>
      <c r="J23" s="4"/>
      <c r="K23" s="4">
        <v>3</v>
      </c>
      <c r="L23" s="4">
        <v>2.5</v>
      </c>
      <c r="M23" s="4">
        <f t="shared" si="0"/>
        <v>26.4</v>
      </c>
      <c r="N23" s="4">
        <f t="shared" si="1"/>
        <v>39.9</v>
      </c>
    </row>
    <row r="24" spans="1:14" s="10" customFormat="1" ht="16.5" customHeight="1" x14ac:dyDescent="0.2">
      <c r="A24" s="5">
        <v>19</v>
      </c>
      <c r="B24" s="1">
        <v>91</v>
      </c>
      <c r="C24" s="5" t="s">
        <v>0</v>
      </c>
      <c r="D24" s="5">
        <v>2</v>
      </c>
      <c r="E24" s="4">
        <v>16</v>
      </c>
      <c r="F24" s="4">
        <v>8</v>
      </c>
      <c r="G24" s="4"/>
      <c r="H24" s="4">
        <v>8</v>
      </c>
      <c r="I24" s="4">
        <v>1.5</v>
      </c>
      <c r="J24" s="4">
        <v>2.5</v>
      </c>
      <c r="K24" s="4"/>
      <c r="L24" s="4">
        <v>3</v>
      </c>
      <c r="M24" s="4">
        <f t="shared" si="0"/>
        <v>24</v>
      </c>
      <c r="N24" s="4">
        <f t="shared" si="1"/>
        <v>39</v>
      </c>
    </row>
    <row r="25" spans="1:14" s="10" customFormat="1" ht="25.5" customHeight="1" x14ac:dyDescent="0.2">
      <c r="A25" s="5">
        <v>20</v>
      </c>
      <c r="B25" s="1">
        <v>92</v>
      </c>
      <c r="C25" s="5"/>
      <c r="D25" s="5">
        <v>1</v>
      </c>
      <c r="E25" s="4">
        <v>19.3</v>
      </c>
      <c r="F25" s="4"/>
      <c r="G25" s="4"/>
      <c r="H25" s="4">
        <v>8</v>
      </c>
      <c r="I25" s="4"/>
      <c r="J25" s="4"/>
      <c r="K25" s="4">
        <v>3</v>
      </c>
      <c r="L25" s="4">
        <v>2.5</v>
      </c>
      <c r="M25" s="4">
        <f t="shared" si="0"/>
        <v>19.3</v>
      </c>
      <c r="N25" s="4">
        <f t="shared" si="1"/>
        <v>32.799999999999997</v>
      </c>
    </row>
    <row r="26" spans="1:14" s="10" customFormat="1" ht="25.5" customHeight="1" x14ac:dyDescent="0.2">
      <c r="A26" s="5">
        <v>21</v>
      </c>
      <c r="B26" s="1">
        <v>93</v>
      </c>
      <c r="C26" s="5"/>
      <c r="D26" s="5">
        <v>1</v>
      </c>
      <c r="E26" s="4">
        <v>22.3</v>
      </c>
      <c r="F26" s="4"/>
      <c r="G26" s="4"/>
      <c r="H26" s="4">
        <v>8</v>
      </c>
      <c r="I26" s="4"/>
      <c r="J26" s="4"/>
      <c r="K26" s="4">
        <v>3</v>
      </c>
      <c r="L26" s="4">
        <v>2.5</v>
      </c>
      <c r="M26" s="4">
        <f t="shared" si="0"/>
        <v>22.3</v>
      </c>
      <c r="N26" s="4">
        <f t="shared" si="1"/>
        <v>35.799999999999997</v>
      </c>
    </row>
    <row r="27" spans="1:14" s="10" customFormat="1" ht="24.75" customHeight="1" x14ac:dyDescent="0.2">
      <c r="A27" s="5">
        <v>22</v>
      </c>
      <c r="B27" s="1">
        <v>94</v>
      </c>
      <c r="C27" s="5"/>
      <c r="D27" s="5">
        <v>1</v>
      </c>
      <c r="E27" s="4">
        <v>14</v>
      </c>
      <c r="F27" s="4"/>
      <c r="G27" s="4"/>
      <c r="H27" s="4">
        <v>8</v>
      </c>
      <c r="I27" s="4"/>
      <c r="J27" s="4"/>
      <c r="K27" s="4">
        <v>3</v>
      </c>
      <c r="L27" s="4">
        <v>2.5</v>
      </c>
      <c r="M27" s="4">
        <f t="shared" si="0"/>
        <v>14</v>
      </c>
      <c r="N27" s="4">
        <f t="shared" si="1"/>
        <v>27.5</v>
      </c>
    </row>
    <row r="28" spans="1:14" s="10" customFormat="1" ht="22.5" customHeight="1" x14ac:dyDescent="0.2">
      <c r="A28" s="5">
        <v>23</v>
      </c>
      <c r="B28" s="1">
        <v>95</v>
      </c>
      <c r="C28" s="5"/>
      <c r="D28" s="5">
        <v>1</v>
      </c>
      <c r="E28" s="4">
        <v>14</v>
      </c>
      <c r="F28" s="4"/>
      <c r="G28" s="4"/>
      <c r="H28" s="4">
        <v>8</v>
      </c>
      <c r="I28" s="4"/>
      <c r="J28" s="4"/>
      <c r="K28" s="4">
        <v>3</v>
      </c>
      <c r="L28" s="4">
        <v>2.5</v>
      </c>
      <c r="M28" s="4">
        <f t="shared" si="0"/>
        <v>14</v>
      </c>
      <c r="N28" s="4">
        <f t="shared" si="1"/>
        <v>27.5</v>
      </c>
    </row>
    <row r="29" spans="1:14" s="10" customFormat="1" ht="16.5" customHeight="1" x14ac:dyDescent="0.2">
      <c r="A29" s="5">
        <v>24</v>
      </c>
      <c r="B29" s="1">
        <v>96</v>
      </c>
      <c r="C29" s="5"/>
      <c r="D29" s="5">
        <v>1</v>
      </c>
      <c r="E29" s="4">
        <v>14</v>
      </c>
      <c r="F29" s="4"/>
      <c r="G29" s="4"/>
      <c r="H29" s="4">
        <v>8</v>
      </c>
      <c r="I29" s="4"/>
      <c r="J29" s="4"/>
      <c r="K29" s="4">
        <v>3</v>
      </c>
      <c r="L29" s="4">
        <v>2.5</v>
      </c>
      <c r="M29" s="4">
        <f t="shared" si="0"/>
        <v>14</v>
      </c>
      <c r="N29" s="4">
        <f t="shared" si="1"/>
        <v>27.5</v>
      </c>
    </row>
    <row r="30" spans="1:14" s="10" customFormat="1" ht="16.5" customHeight="1" x14ac:dyDescent="0.2">
      <c r="A30" s="5">
        <v>25</v>
      </c>
      <c r="B30" s="1">
        <v>97</v>
      </c>
      <c r="C30" s="5"/>
      <c r="D30" s="5">
        <v>1</v>
      </c>
      <c r="E30" s="4">
        <v>14</v>
      </c>
      <c r="F30" s="4"/>
      <c r="G30" s="4"/>
      <c r="H30" s="4">
        <v>8</v>
      </c>
      <c r="I30" s="4"/>
      <c r="J30" s="4"/>
      <c r="K30" s="4">
        <v>3</v>
      </c>
      <c r="L30" s="4">
        <v>2.5</v>
      </c>
      <c r="M30" s="4">
        <f t="shared" si="0"/>
        <v>14</v>
      </c>
      <c r="N30" s="4">
        <f t="shared" si="1"/>
        <v>27.5</v>
      </c>
    </row>
    <row r="31" spans="1:14" s="10" customFormat="1" ht="16.5" customHeight="1" x14ac:dyDescent="0.2">
      <c r="A31" s="5">
        <v>26</v>
      </c>
      <c r="B31" s="1">
        <v>98</v>
      </c>
      <c r="C31" s="5"/>
      <c r="D31" s="5">
        <v>1</v>
      </c>
      <c r="E31" s="4">
        <v>14</v>
      </c>
      <c r="F31" s="4"/>
      <c r="G31" s="4"/>
      <c r="H31" s="4">
        <v>8</v>
      </c>
      <c r="I31" s="4"/>
      <c r="J31" s="4"/>
      <c r="K31" s="4">
        <v>3</v>
      </c>
      <c r="L31" s="4">
        <v>2.5</v>
      </c>
      <c r="M31" s="4">
        <f t="shared" si="0"/>
        <v>14</v>
      </c>
      <c r="N31" s="4">
        <f t="shared" si="1"/>
        <v>27.5</v>
      </c>
    </row>
    <row r="32" spans="1:14" s="10" customFormat="1" ht="16.5" customHeight="1" x14ac:dyDescent="0.2">
      <c r="A32" s="5">
        <v>27</v>
      </c>
      <c r="B32" s="1">
        <v>100</v>
      </c>
      <c r="C32" s="5"/>
      <c r="D32" s="5">
        <v>1</v>
      </c>
      <c r="E32" s="4">
        <v>18.100000000000001</v>
      </c>
      <c r="F32" s="4"/>
      <c r="G32" s="4"/>
      <c r="H32" s="4">
        <v>8</v>
      </c>
      <c r="I32" s="4"/>
      <c r="J32" s="4"/>
      <c r="K32" s="4">
        <v>3</v>
      </c>
      <c r="L32" s="4">
        <v>2.5</v>
      </c>
      <c r="M32" s="4">
        <f t="shared" si="0"/>
        <v>18.100000000000001</v>
      </c>
      <c r="N32" s="4">
        <f t="shared" si="1"/>
        <v>31.6</v>
      </c>
    </row>
    <row r="33" spans="1:14" s="10" customFormat="1" ht="16.5" customHeight="1" x14ac:dyDescent="0.2">
      <c r="A33" s="5">
        <v>28</v>
      </c>
      <c r="B33" s="1">
        <v>101</v>
      </c>
      <c r="C33" s="5"/>
      <c r="D33" s="5">
        <v>1</v>
      </c>
      <c r="E33" s="4">
        <v>14</v>
      </c>
      <c r="F33" s="4"/>
      <c r="G33" s="4"/>
      <c r="H33" s="4">
        <v>8</v>
      </c>
      <c r="I33" s="4"/>
      <c r="J33" s="4"/>
      <c r="K33" s="4">
        <v>3</v>
      </c>
      <c r="L33" s="4">
        <v>2.5</v>
      </c>
      <c r="M33" s="4">
        <f t="shared" si="0"/>
        <v>14</v>
      </c>
      <c r="N33" s="4">
        <f t="shared" si="1"/>
        <v>27.5</v>
      </c>
    </row>
    <row r="34" spans="1:14" s="10" customFormat="1" ht="16.5" customHeight="1" x14ac:dyDescent="0.2">
      <c r="A34" s="5">
        <v>29</v>
      </c>
      <c r="B34" s="1">
        <v>103</v>
      </c>
      <c r="C34" s="5"/>
      <c r="D34" s="5">
        <v>1</v>
      </c>
      <c r="E34" s="4">
        <v>17.899999999999999</v>
      </c>
      <c r="F34" s="4"/>
      <c r="G34" s="4"/>
      <c r="H34" s="4">
        <v>8</v>
      </c>
      <c r="I34" s="4"/>
      <c r="J34" s="4"/>
      <c r="K34" s="4">
        <v>3</v>
      </c>
      <c r="L34" s="4">
        <v>2.5</v>
      </c>
      <c r="M34" s="4">
        <f t="shared" si="0"/>
        <v>17.899999999999999</v>
      </c>
      <c r="N34" s="4">
        <f t="shared" si="1"/>
        <v>31.4</v>
      </c>
    </row>
    <row r="35" spans="1:14" s="10" customFormat="1" ht="12" x14ac:dyDescent="0.2">
      <c r="A35" s="5">
        <v>30</v>
      </c>
      <c r="B35" s="1">
        <v>23</v>
      </c>
      <c r="C35" s="5"/>
      <c r="D35" s="5">
        <v>1</v>
      </c>
      <c r="E35" s="4">
        <v>14.6</v>
      </c>
      <c r="F35" s="4"/>
      <c r="G35" s="4"/>
      <c r="H35" s="4">
        <v>8</v>
      </c>
      <c r="I35" s="4"/>
      <c r="J35" s="4"/>
      <c r="K35" s="4">
        <v>3</v>
      </c>
      <c r="L35" s="4">
        <v>2.5</v>
      </c>
      <c r="M35" s="4">
        <f t="shared" si="0"/>
        <v>14.6</v>
      </c>
      <c r="N35" s="4">
        <f t="shared" si="1"/>
        <v>28.1</v>
      </c>
    </row>
    <row r="36" spans="1:14" s="10" customFormat="1" ht="16.5" customHeight="1" x14ac:dyDescent="0.2">
      <c r="A36" s="5">
        <v>31</v>
      </c>
      <c r="B36" s="1">
        <v>45</v>
      </c>
      <c r="C36" s="1" t="s">
        <v>12</v>
      </c>
      <c r="D36" s="5">
        <v>3</v>
      </c>
      <c r="E36" s="4">
        <v>16</v>
      </c>
      <c r="F36" s="4">
        <v>12.3</v>
      </c>
      <c r="G36" s="4">
        <v>8</v>
      </c>
      <c r="H36" s="4">
        <v>8</v>
      </c>
      <c r="I36" s="4">
        <v>1.5</v>
      </c>
      <c r="J36" s="4">
        <v>2.5</v>
      </c>
      <c r="K36" s="4"/>
      <c r="L36" s="4">
        <v>4</v>
      </c>
      <c r="M36" s="4">
        <f t="shared" si="0"/>
        <v>36.299999999999997</v>
      </c>
      <c r="N36" s="4">
        <f t="shared" si="1"/>
        <v>52.3</v>
      </c>
    </row>
    <row r="37" spans="1:14" s="10" customFormat="1" ht="16.5" customHeight="1" x14ac:dyDescent="0.2">
      <c r="A37" s="5">
        <v>32</v>
      </c>
      <c r="B37" s="1">
        <v>47</v>
      </c>
      <c r="C37" s="5" t="s">
        <v>0</v>
      </c>
      <c r="D37" s="5">
        <v>2</v>
      </c>
      <c r="E37" s="4">
        <v>16</v>
      </c>
      <c r="F37" s="4">
        <v>12.55</v>
      </c>
      <c r="G37" s="4"/>
      <c r="H37" s="4">
        <v>8</v>
      </c>
      <c r="I37" s="4">
        <v>1.5</v>
      </c>
      <c r="J37" s="4">
        <v>2.5</v>
      </c>
      <c r="K37" s="4"/>
      <c r="L37" s="4">
        <v>4</v>
      </c>
      <c r="M37" s="4">
        <f t="shared" si="0"/>
        <v>28.55</v>
      </c>
      <c r="N37" s="4">
        <f t="shared" si="1"/>
        <v>44.55</v>
      </c>
    </row>
    <row r="38" spans="1:14" s="10" customFormat="1" ht="12" x14ac:dyDescent="0.2">
      <c r="A38" s="5"/>
      <c r="B38" s="14" t="s">
        <v>2</v>
      </c>
      <c r="C38" s="5"/>
      <c r="D38" s="6"/>
      <c r="E38" s="4">
        <f t="shared" ref="E38:N38" si="2">SUM(E6:E37)</f>
        <v>541.13</v>
      </c>
      <c r="F38" s="4">
        <f t="shared" si="2"/>
        <v>127.25</v>
      </c>
      <c r="G38" s="4">
        <f t="shared" si="2"/>
        <v>16</v>
      </c>
      <c r="H38" s="4">
        <f t="shared" si="2"/>
        <v>256</v>
      </c>
      <c r="I38" s="4">
        <f t="shared" si="2"/>
        <v>21</v>
      </c>
      <c r="J38" s="4">
        <f t="shared" si="2"/>
        <v>35</v>
      </c>
      <c r="K38" s="4">
        <f t="shared" si="2"/>
        <v>54</v>
      </c>
      <c r="L38" s="4">
        <f t="shared" si="2"/>
        <v>90</v>
      </c>
      <c r="M38" s="4">
        <f t="shared" si="2"/>
        <v>684.38</v>
      </c>
      <c r="N38" s="4">
        <f t="shared" si="2"/>
        <v>1140.3799999999999</v>
      </c>
    </row>
    <row r="39" spans="1:14" x14ac:dyDescent="0.25">
      <c r="B39" s="3"/>
      <c r="C39" s="12"/>
      <c r="D39" s="7"/>
      <c r="E39" s="7"/>
      <c r="F39" s="7"/>
      <c r="G39" s="7"/>
    </row>
    <row r="40" spans="1:14" x14ac:dyDescent="0.25">
      <c r="B40" s="3"/>
      <c r="C40" s="7"/>
      <c r="D40" s="7"/>
      <c r="E40" s="7"/>
      <c r="F40" s="7"/>
      <c r="G40" s="7"/>
    </row>
    <row r="41" spans="1:14" x14ac:dyDescent="0.25">
      <c r="B41" s="3" t="s">
        <v>18</v>
      </c>
      <c r="C41" s="7"/>
      <c r="D41" s="7"/>
      <c r="E41" s="7"/>
      <c r="F41" s="7">
        <v>18</v>
      </c>
      <c r="G41" s="7"/>
    </row>
    <row r="42" spans="1:14" x14ac:dyDescent="0.25">
      <c r="B42" s="3" t="s">
        <v>19</v>
      </c>
      <c r="C42" s="7"/>
      <c r="D42" s="7"/>
      <c r="E42" s="7"/>
      <c r="F42" s="7">
        <v>12</v>
      </c>
      <c r="G42" s="7"/>
    </row>
    <row r="43" spans="1:14" x14ac:dyDescent="0.25">
      <c r="B43" s="3" t="s">
        <v>20</v>
      </c>
      <c r="C43" s="7"/>
      <c r="D43" s="7"/>
      <c r="E43" s="7"/>
      <c r="F43" s="7">
        <v>2</v>
      </c>
      <c r="G43" s="7"/>
    </row>
    <row r="44" spans="1:14" x14ac:dyDescent="0.25">
      <c r="B44" s="3" t="s">
        <v>21</v>
      </c>
      <c r="C44" s="7"/>
      <c r="D44" s="7"/>
      <c r="E44" s="7"/>
      <c r="F44" s="7">
        <f>SUM(F41:F43)</f>
        <v>32</v>
      </c>
      <c r="G44" s="7"/>
    </row>
    <row r="47" spans="1:14" ht="27.75" customHeight="1" x14ac:dyDescent="0.25">
      <c r="A47" s="18" t="s">
        <v>25</v>
      </c>
      <c r="B47" s="18"/>
      <c r="C47" s="18"/>
      <c r="D47" s="18"/>
      <c r="E47" s="18"/>
      <c r="F47" s="18"/>
      <c r="G47" s="16"/>
      <c r="H47" s="16"/>
      <c r="I47" s="16"/>
      <c r="J47" s="19" t="s">
        <v>26</v>
      </c>
      <c r="K47" s="19"/>
      <c r="L47" s="19"/>
      <c r="M47" s="19"/>
      <c r="N47" s="19"/>
    </row>
  </sheetData>
  <mergeCells count="4">
    <mergeCell ref="A3:N3"/>
    <mergeCell ref="A47:F47"/>
    <mergeCell ref="J47:N47"/>
    <mergeCell ref="K1:N1"/>
  </mergeCells>
  <pageMargins left="0.70866141732283472" right="0.39370078740157483" top="0.39370078740157483" bottom="0.3937007874015748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Паст5г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2017-02-27T10:57:44Z</dcterms:modified>
</cp:coreProperties>
</file>